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heckCompatibility="1"/>
  <mc:AlternateContent xmlns:mc="http://schemas.openxmlformats.org/markup-compatibility/2006">
    <mc:Choice Requires="x15">
      <x15ac:absPath xmlns:x15ac="http://schemas.microsoft.com/office/spreadsheetml/2010/11/ac" url="https://eduetatfr-my.sharepoint.com/personal/joel_ribeiro_studentfr_ch/Documents/4ème Année - TIP - Ribeiro Joel - TVMenu/02_Documents/02_Analyse Technique/01_Planification_Journalisation/"/>
    </mc:Choice>
  </mc:AlternateContent>
  <xr:revisionPtr revIDLastSave="287" documentId="13_ncr:1_{13CFF3CE-B7E9-4BCF-976F-778AB771C7C3}" xr6:coauthVersionLast="47" xr6:coauthVersionMax="47" xr10:uidLastSave="{B2F2F0F4-3CC5-4AFD-AC68-5DEE183B0F23}"/>
  <bookViews>
    <workbookView xWindow="-105" yWindow="0" windowWidth="14610" windowHeight="15585" xr2:uid="{00000000-000D-0000-FFFF-FFFF00000000}"/>
  </bookViews>
  <sheets>
    <sheet name="Journal" sheetId="8" r:id="rId1"/>
  </sheets>
  <definedNames>
    <definedName name="_xlnm._FilterDatabase" localSheetId="0" hidden="1">Journal!$A$5:$HI$5</definedName>
    <definedName name="_xlnm.Print_Titles" localSheetId="0">Journal!$B:$D,Journal!$1:$5</definedName>
    <definedName name="_xlnm.Print_Area" localSheetId="0">Journal!$A$1:$D$77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8" l="1"/>
  <c r="D61" i="8"/>
  <c r="D54" i="8"/>
  <c r="D47" i="8"/>
  <c r="D75" i="8"/>
  <c r="D68" i="8"/>
  <c r="D40" i="8"/>
  <c r="D33" i="8"/>
  <c r="D19" i="8"/>
  <c r="D12" i="8"/>
  <c r="D77" i="8" l="1"/>
</calcChain>
</file>

<file path=xl/sharedStrings.xml><?xml version="1.0" encoding="utf-8"?>
<sst xmlns="http://schemas.openxmlformats.org/spreadsheetml/2006/main" count="57" uniqueCount="38">
  <si>
    <r>
      <t>Projet :</t>
    </r>
    <r>
      <rPr>
        <b/>
        <sz val="14"/>
        <rFont val="Arial"/>
        <family val="2"/>
      </rPr>
      <t xml:space="preserve"> </t>
    </r>
    <r>
      <rPr>
        <sz val="14"/>
        <rFont val="Arial"/>
        <family val="2"/>
      </rPr>
      <t xml:space="preserve">TVMenu  </t>
    </r>
    <r>
      <rPr>
        <sz val="16"/>
        <rFont val="Arial"/>
        <family val="2"/>
      </rPr>
      <t xml:space="preserve">                      </t>
    </r>
  </si>
  <si>
    <t>Ribeiro Da Rocha Joel</t>
  </si>
  <si>
    <t>Date</t>
  </si>
  <si>
    <t>Travail effectué</t>
  </si>
  <si>
    <t>Temps</t>
  </si>
  <si>
    <t>[H.h]</t>
  </si>
  <si>
    <t>Mise en place d'une arborescence / structure sur OneDrive (Document), mise en place d'une arborescence / structure sur GitLab, Mise en place des documents de projet (planning, journal)</t>
  </si>
  <si>
    <t>Lecture de la base de données</t>
  </si>
  <si>
    <t>Diagramme des cas d'utilisation et de séquence</t>
  </si>
  <si>
    <t>Maquettes des différentes vues de l'application</t>
  </si>
  <si>
    <t>Définir les tests de l'application</t>
  </si>
  <si>
    <r>
      <t xml:space="preserve">Réflexion personnelle </t>
    </r>
    <r>
      <rPr>
        <sz val="8"/>
        <rFont val="Calibri"/>
        <family val="2"/>
      </rPr>
      <t>↓↓↓</t>
    </r>
  </si>
  <si>
    <t>Total &gt;</t>
  </si>
  <si>
    <t>Conceptualisation d'un modèle à couches côté client et serveur</t>
  </si>
  <si>
    <t>Mise en place d'un diagramme de classes</t>
  </si>
  <si>
    <t>Création de l'arborescence des fichiers du serveur</t>
  </si>
  <si>
    <t>Mise en place de la connexion à la base de données</t>
  </si>
  <si>
    <t>Total général &gt;</t>
  </si>
  <si>
    <t>Insérer les lignes au-dessus de celle-ci !</t>
  </si>
  <si>
    <t>Impatient de voir se projet se réaliser, je me sens positif à l'idée de commencer ce projet et de voir comment vont se passer ces dernières semaines, je trouve avoir bien débuter mon projet, en me focalisant sur les choses essentiels pour bien débuter.</t>
  </si>
  <si>
    <t>Réunion avec suppérieur ( Le passage de M.Mettraux dans l'après-midi m'a permis de lui poser quelque question sur la base de données, sur le planning, sur les tests et sur le diagramme, avec son retour, j'ai également apporter des modifications sur l'ensemble de mes documents comme le planning, nous avons également pris la décsion de penser à retirer les points Variantes) .</t>
  </si>
  <si>
    <t>Assez fier de ce j'ai produit aujourd'hui, j'ai finaliser la conception en terminant les derniers diagrammes (modèle à couche et diagramme de classes) sur Entreprise Architect, j'ai également pu commencer l'implémentation côté serveur en faisant la structure et la connexion avec la base de donnée.</t>
  </si>
  <si>
    <t>Documentation de la partie conception</t>
  </si>
  <si>
    <t>Création des points d'entrée GET partie serveur</t>
  </si>
  <si>
    <t>Visite Expert</t>
  </si>
  <si>
    <t>Problème</t>
  </si>
  <si>
    <t>Solution</t>
  </si>
  <si>
    <t>Suppérieur</t>
  </si>
  <si>
    <t>Documentation suite aux améliorations données et changements demandés</t>
  </si>
  <si>
    <t>Lecture des données et traitement des réponse en JSON</t>
  </si>
  <si>
    <t>Je suis assez heureux de ma journée, les retours que j'ai eu de la visite mon fait un vrai bien et un soulagement qui m'a permis de relacher la pression du projet, je suis également content de continuer l'implémentation et d'avancer sur mon projet qui prend petit à petit de la forme.</t>
  </si>
  <si>
    <t>Visite Expert ( cette visite avait pour but de faire connaissance entre les experts et moi-même, de démontrer le travail déjà accomplie durant ces deux jours ainsi que ce qui sera prévu pour la suite jusqu’à la prochaine visite, nous avons parcouru le travail effectué en passant par le planning, le journal, le rapport, les différents diagrammes et la base de données. Les experts m'ont appris l'importance des critères et de la documentation. Ils m'ont également données des conseils et des modifications que je devais apporté sur mes différents documents. Pour le rapport, il faut que je mettes une légende pour toute les images présentent dans le document, il faut aussi encadrer les images avec une bordure et mettre à jour le bas de page. Pour le journal, il faut que je mettes des couleurs pour démarquer les visites et les réunions avec le suppérieur et noter les décisions qui ont été prises. Il faut également indiquer lorsqu'on a des problèmes et leurs solutions (ex : Problème n°1 et Solution n°1). Il faut aussi que je change ma manière d'écrire mes réflexions personnelle en me focalisant plus sur ma réflexion et pas sur les tâches.</t>
  </si>
  <si>
    <t>Réunion avec suppérieur (M.Mettraux est également venu aujourd'hui, il m'a indiqué les améliorations que je dois apporter à mon diagramme de classe et ma expliquer comment le modèle en couche devait réelement être fait. J'ai également eu un retour sur mes protocoles de tests et sur le diagramme de classes car je n'avais pas terminer ce dernier lors de son passage, il m'a donné des améliorations pour ces deux tâches, que j'ai directement appliqués. On a également pris la décision de retirer officielement les points parlant des variantes).</t>
  </si>
  <si>
    <t>Mettre en place le tri et l'ordre d'affichage des plats</t>
  </si>
  <si>
    <t>Mettre en place la génération de token JWT lors de la connexion</t>
  </si>
  <si>
    <t>Protection des points d'entrée avec vérification du token</t>
  </si>
  <si>
    <t>Documentation et Journal</t>
  </si>
  <si>
    <t>Très satisfait du travail que j'ai effectué, j'ai remarqué un retard que j'ai pris après la visite mais je l'ai très vite rattrapé car je n'ai eu aucune interrumption ce qui m'a permis de rester concentré dans la même tâche sur de longue période.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</si>
</sst>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0.0"/>
  </numFmts>
  <fonts count="12" x14ac:knownFonts="1">
    <font>
      <sz val="10"/>
      <name val="Arial"/>
    </font>
    <font>
      <b/>
      <sz val="10"/>
      <name val="Arial"/>
      <family val="2"/>
    </font>
    <font>
      <b/>
      <sz val="14"/>
      <name val="Arial"/>
      <family val="2"/>
    </font>
    <font>
      <sz val="10"/>
      <color rgb="FFFF0000"/>
      <name val="Arial"/>
      <family val="2"/>
    </font>
    <font>
      <sz val="8"/>
      <name val="Arial"/>
      <family val="2"/>
    </font>
    <font>
      <sz val="16"/>
      <name val="Arial"/>
      <family val="2"/>
    </font>
    <font>
      <sz val="14"/>
      <name val="Arial"/>
      <family val="2"/>
    </font>
    <font>
      <b/>
      <sz val="16"/>
      <name val="Arial"/>
      <family val="2"/>
    </font>
    <font>
      <sz val="9"/>
      <name val="Arial"/>
      <family val="2"/>
    </font>
    <font>
      <sz val="8"/>
      <name val="Calibri"/>
      <family val="2"/>
    </font>
    <font>
      <b/>
      <sz val="8"/>
      <name val="Arial"/>
      <family val="2"/>
    </font>
    <font>
      <sz val="10"/>
      <name val="Arial"/>
      <family val="2"/>
    </font>
  </fonts>
  <fills count="8">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7" tint="0.399975585192419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8">
    <xf numFmtId="0" fontId="0" fillId="0" borderId="0" xfId="0"/>
    <xf numFmtId="0" fontId="0" fillId="0" borderId="0" xfId="0" applyProtection="1">
      <protection locked="0"/>
    </xf>
    <xf numFmtId="0" fontId="4" fillId="3" borderId="8" xfId="0" applyFont="1" applyFill="1" applyBorder="1" applyAlignment="1" applyProtection="1">
      <alignment horizontal="left" vertical="center"/>
      <protection locked="0"/>
    </xf>
    <xf numFmtId="0" fontId="4" fillId="3" borderId="13" xfId="0" applyFont="1" applyFill="1" applyBorder="1" applyAlignment="1" applyProtection="1">
      <alignment horizontal="right" vertical="center"/>
      <protection locked="0"/>
    </xf>
    <xf numFmtId="0" fontId="6" fillId="0" borderId="1" xfId="0" applyFont="1" applyBorder="1" applyAlignment="1" applyProtection="1">
      <alignment horizontal="left"/>
      <protection locked="0"/>
    </xf>
    <xf numFmtId="0" fontId="1" fillId="0" borderId="6" xfId="0" applyFont="1" applyBorder="1" applyAlignment="1" applyProtection="1">
      <alignment horizontal="center"/>
      <protection locked="0"/>
    </xf>
    <xf numFmtId="0" fontId="8" fillId="0" borderId="3" xfId="0" applyFont="1" applyBorder="1" applyAlignment="1" applyProtection="1">
      <alignment horizontal="center"/>
      <protection locked="0"/>
    </xf>
    <xf numFmtId="165" fontId="4" fillId="0" borderId="6" xfId="0" applyNumberFormat="1" applyFont="1" applyBorder="1" applyAlignment="1" applyProtection="1">
      <alignment horizontal="center" vertical="center"/>
      <protection locked="0"/>
    </xf>
    <xf numFmtId="165" fontId="4" fillId="0" borderId="4" xfId="0" applyNumberFormat="1" applyFont="1" applyBorder="1" applyAlignment="1" applyProtection="1">
      <alignment horizontal="center" vertical="center"/>
      <protection locked="0"/>
    </xf>
    <xf numFmtId="165" fontId="4" fillId="0" borderId="1" xfId="0" applyNumberFormat="1" applyFont="1" applyBorder="1" applyAlignment="1" applyProtection="1">
      <alignment horizontal="center" vertical="center"/>
      <protection locked="0"/>
    </xf>
    <xf numFmtId="0" fontId="4" fillId="0" borderId="0" xfId="0" applyFont="1" applyAlignment="1" applyProtection="1">
      <alignment horizontal="left" vertical="top" wrapText="1"/>
      <protection locked="0"/>
    </xf>
    <xf numFmtId="164" fontId="0" fillId="0" borderId="0" xfId="0" applyNumberFormat="1" applyAlignment="1" applyProtection="1">
      <alignment horizontal="center" vertical="center"/>
      <protection locked="0"/>
    </xf>
    <xf numFmtId="165" fontId="10" fillId="0" borderId="1" xfId="0" applyNumberFormat="1" applyFont="1" applyBorder="1" applyAlignment="1" applyProtection="1">
      <alignment horizontal="center" vertical="center"/>
      <protection locked="0"/>
    </xf>
    <xf numFmtId="165" fontId="4" fillId="0" borderId="5" xfId="0" applyNumberFormat="1" applyFont="1" applyBorder="1" applyAlignment="1" applyProtection="1">
      <alignment horizontal="center" vertical="center"/>
      <protection locked="0"/>
    </xf>
    <xf numFmtId="165" fontId="4" fillId="0" borderId="13" xfId="0" applyNumberFormat="1" applyFont="1" applyBorder="1" applyAlignment="1" applyProtection="1">
      <alignment horizontal="center" vertical="center"/>
      <protection locked="0"/>
    </xf>
    <xf numFmtId="0" fontId="4" fillId="3" borderId="15" xfId="0" applyFont="1" applyFill="1" applyBorder="1" applyAlignment="1" applyProtection="1">
      <alignment horizontal="left" vertical="center"/>
      <protection locked="0"/>
    </xf>
    <xf numFmtId="0" fontId="11" fillId="4" borderId="0" xfId="0" applyFont="1" applyFill="1" applyProtection="1">
      <protection locked="0"/>
    </xf>
    <xf numFmtId="0" fontId="0" fillId="5" borderId="0" xfId="0" applyFill="1" applyProtection="1">
      <protection locked="0"/>
    </xf>
    <xf numFmtId="0" fontId="0" fillId="6" borderId="0" xfId="0" applyFill="1" applyProtection="1">
      <protection locked="0"/>
    </xf>
    <xf numFmtId="0" fontId="0" fillId="7" borderId="0" xfId="0" applyFill="1" applyProtection="1">
      <protection locked="0"/>
    </xf>
    <xf numFmtId="0" fontId="3" fillId="2" borderId="0" xfId="0" applyFont="1" applyFill="1" applyAlignment="1" applyProtection="1">
      <alignment horizontal="center"/>
      <protection locked="0"/>
    </xf>
    <xf numFmtId="164" fontId="0" fillId="0" borderId="6" xfId="0" applyNumberFormat="1" applyBorder="1" applyAlignment="1" applyProtection="1">
      <alignment horizontal="center" vertical="center"/>
      <protection locked="0"/>
    </xf>
    <xf numFmtId="164" fontId="0" fillId="0" borderId="4" xfId="0" applyNumberFormat="1" applyBorder="1" applyAlignment="1" applyProtection="1">
      <alignment horizontal="center" vertical="center"/>
      <protection locked="0"/>
    </xf>
    <xf numFmtId="0" fontId="4" fillId="0" borderId="8"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6" borderId="9" xfId="0" applyFont="1" applyFill="1" applyBorder="1" applyAlignment="1" applyProtection="1">
      <alignment horizontal="left" vertical="center" wrapText="1"/>
      <protection locked="0"/>
    </xf>
    <xf numFmtId="0" fontId="4" fillId="6" borderId="5" xfId="0" applyFont="1" applyFill="1" applyBorder="1" applyAlignment="1" applyProtection="1">
      <alignment horizontal="left" vertical="center" wrapText="1"/>
      <protection locked="0"/>
    </xf>
    <xf numFmtId="0" fontId="4" fillId="0" borderId="9"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12" xfId="0" applyFont="1" applyBorder="1" applyAlignment="1" applyProtection="1">
      <alignment horizontal="left" vertical="top" wrapText="1"/>
      <protection locked="0"/>
    </xf>
    <xf numFmtId="0" fontId="7" fillId="0" borderId="0" xfId="0" applyFont="1" applyAlignment="1" applyProtection="1">
      <alignment horizontal="left"/>
      <protection locked="0"/>
    </xf>
    <xf numFmtId="0" fontId="1" fillId="0" borderId="8" xfId="0" applyFont="1" applyBorder="1" applyAlignment="1" applyProtection="1">
      <alignment horizontal="left" vertical="center"/>
      <protection locked="0"/>
    </xf>
    <xf numFmtId="0" fontId="1" fillId="0" borderId="13"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11" xfId="0" applyFont="1" applyBorder="1" applyAlignment="1" applyProtection="1">
      <alignment horizontal="left" vertical="center"/>
      <protection locked="0"/>
    </xf>
    <xf numFmtId="0" fontId="6" fillId="0" borderId="0" xfId="0" applyFont="1" applyAlignment="1" applyProtection="1">
      <alignment horizontal="left"/>
      <protection locked="0"/>
    </xf>
    <xf numFmtId="0" fontId="6" fillId="0" borderId="5" xfId="0" applyFont="1" applyBorder="1" applyAlignment="1" applyProtection="1">
      <alignment horizontal="left"/>
      <protection locked="0"/>
    </xf>
    <xf numFmtId="0" fontId="4" fillId="0" borderId="0" xfId="0" applyFont="1" applyAlignment="1" applyProtection="1">
      <alignment horizontal="left" vertical="center"/>
      <protection locked="0"/>
    </xf>
    <xf numFmtId="164" fontId="0" fillId="0" borderId="2" xfId="0" applyNumberFormat="1" applyBorder="1" applyAlignment="1" applyProtection="1">
      <alignment horizontal="center" vertical="center"/>
      <protection locked="0"/>
    </xf>
    <xf numFmtId="164" fontId="0" fillId="0" borderId="16" xfId="0" applyNumberFormat="1" applyBorder="1" applyAlignment="1" applyProtection="1">
      <alignment horizontal="center" vertical="center"/>
      <protection locked="0"/>
    </xf>
    <xf numFmtId="0" fontId="4" fillId="6" borderId="0" xfId="0" applyFont="1" applyFill="1" applyAlignment="1" applyProtection="1">
      <alignment horizontal="left" vertical="center" wrapText="1"/>
      <protection locked="0"/>
    </xf>
    <xf numFmtId="0" fontId="4" fillId="7" borderId="9" xfId="0" applyFont="1" applyFill="1" applyBorder="1" applyAlignment="1" applyProtection="1">
      <alignment horizontal="left" vertical="center" wrapText="1"/>
      <protection locked="0"/>
    </xf>
    <xf numFmtId="0" fontId="4" fillId="7" borderId="5" xfId="0" applyFont="1" applyFill="1" applyBorder="1" applyAlignment="1" applyProtection="1">
      <alignment horizontal="left" vertical="center" wrapText="1"/>
      <protection locked="0"/>
    </xf>
  </cellXfs>
  <cellStyles count="1">
    <cellStyle name="Normal" xfId="0" builtinId="0"/>
  </cellStyles>
  <dxfs count="22">
    <dxf>
      <font>
        <strike val="0"/>
        <color auto="1"/>
      </font>
      <fill>
        <patternFill>
          <bgColor rgb="FFFFC000"/>
        </patternFill>
      </fill>
    </dxf>
    <dxf>
      <font>
        <strike val="0"/>
        <color auto="1"/>
      </font>
      <fill>
        <patternFill>
          <bgColor rgb="FF00B050"/>
        </patternFill>
      </fill>
    </dxf>
    <dxf>
      <font>
        <strike val="0"/>
        <color auto="1"/>
      </font>
      <fill>
        <patternFill>
          <bgColor rgb="FFFFC000"/>
        </patternFill>
      </fill>
    </dxf>
    <dxf>
      <font>
        <strike val="0"/>
        <color auto="1"/>
      </font>
      <fill>
        <patternFill>
          <bgColor rgb="FF00B050"/>
        </patternFill>
      </fill>
    </dxf>
    <dxf>
      <font>
        <strike val="0"/>
        <color auto="1"/>
      </font>
      <fill>
        <patternFill>
          <bgColor rgb="FFFFC000"/>
        </patternFill>
      </fill>
    </dxf>
    <dxf>
      <font>
        <strike val="0"/>
        <color auto="1"/>
      </font>
      <fill>
        <patternFill>
          <bgColor rgb="FF00B050"/>
        </patternFill>
      </fill>
    </dxf>
    <dxf>
      <font>
        <strike val="0"/>
        <color auto="1"/>
      </font>
      <fill>
        <patternFill>
          <bgColor rgb="FFFFC000"/>
        </patternFill>
      </fill>
    </dxf>
    <dxf>
      <font>
        <strike val="0"/>
        <color auto="1"/>
      </font>
      <fill>
        <patternFill>
          <bgColor rgb="FF00B050"/>
        </patternFill>
      </fill>
    </dxf>
    <dxf>
      <font>
        <strike val="0"/>
        <color auto="1"/>
      </font>
      <fill>
        <patternFill>
          <bgColor rgb="FFFFC000"/>
        </patternFill>
      </fill>
    </dxf>
    <dxf>
      <font>
        <strike val="0"/>
        <color auto="1"/>
      </font>
      <fill>
        <patternFill>
          <bgColor rgb="FF00B050"/>
        </patternFill>
      </fill>
    </dxf>
    <dxf>
      <font>
        <strike val="0"/>
        <color auto="1"/>
      </font>
      <fill>
        <patternFill>
          <bgColor rgb="FFFFC000"/>
        </patternFill>
      </fill>
    </dxf>
    <dxf>
      <font>
        <strike val="0"/>
        <color auto="1"/>
      </font>
      <fill>
        <patternFill>
          <bgColor rgb="FF00B050"/>
        </patternFill>
      </fill>
    </dxf>
    <dxf>
      <font>
        <strike val="0"/>
        <color auto="1"/>
      </font>
      <fill>
        <patternFill>
          <bgColor rgb="FFFFC000"/>
        </patternFill>
      </fill>
    </dxf>
    <dxf>
      <font>
        <strike val="0"/>
        <color auto="1"/>
      </font>
      <fill>
        <patternFill>
          <bgColor rgb="FF00B050"/>
        </patternFill>
      </fill>
    </dxf>
    <dxf>
      <font>
        <strike val="0"/>
        <color auto="1"/>
      </font>
      <fill>
        <patternFill>
          <bgColor rgb="FFFFC000"/>
        </patternFill>
      </fill>
    </dxf>
    <dxf>
      <font>
        <strike val="0"/>
        <color auto="1"/>
      </font>
      <fill>
        <patternFill>
          <bgColor rgb="FF00B050"/>
        </patternFill>
      </fill>
    </dxf>
    <dxf>
      <font>
        <strike val="0"/>
        <color auto="1"/>
      </font>
      <fill>
        <patternFill>
          <bgColor rgb="FFFFC000"/>
        </patternFill>
      </fill>
    </dxf>
    <dxf>
      <font>
        <strike val="0"/>
        <color auto="1"/>
      </font>
      <fill>
        <patternFill>
          <bgColor rgb="FF00B050"/>
        </patternFill>
      </fill>
    </dxf>
    <dxf>
      <font>
        <strike val="0"/>
        <color auto="1"/>
      </font>
      <fill>
        <patternFill>
          <bgColor rgb="FFFFC000"/>
        </patternFill>
      </fill>
    </dxf>
    <dxf>
      <font>
        <strike val="0"/>
        <color auto="1"/>
      </font>
      <fill>
        <patternFill>
          <bgColor rgb="FF00B050"/>
        </patternFill>
      </fill>
    </dxf>
    <dxf>
      <font>
        <strike val="0"/>
        <color auto="1"/>
      </font>
      <fill>
        <patternFill>
          <bgColor rgb="FFFFC000"/>
        </patternFill>
      </fill>
    </dxf>
    <dxf>
      <font>
        <strike val="0"/>
        <color auto="1"/>
      </font>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8"/>
  <sheetViews>
    <sheetView tabSelected="1" topLeftCell="C4" zoomScale="115" zoomScaleNormal="115" zoomScaleSheetLayoutView="115" zoomScalePageLayoutView="115" workbookViewId="0">
      <pane ySplit="18705" topLeftCell="A16"/>
      <selection activeCell="F4" sqref="F4"/>
      <selection pane="bottomLeft" activeCell="F12" sqref="F12"/>
    </sheetView>
  </sheetViews>
  <sheetFormatPr baseColWidth="10" defaultColWidth="11.5703125" defaultRowHeight="12.75" x14ac:dyDescent="0.2"/>
  <cols>
    <col min="1" max="1" width="11.5703125" style="1"/>
    <col min="2" max="3" width="31.7109375" style="1" customWidth="1"/>
    <col min="4" max="4" width="15.7109375" style="1" customWidth="1"/>
    <col min="5" max="8" width="9.140625" style="1" customWidth="1"/>
    <col min="9" max="9" width="11.140625" style="1" customWidth="1"/>
    <col min="10" max="10" width="11.7109375" style="1" customWidth="1"/>
    <col min="11" max="217" width="9.140625" style="1" customWidth="1"/>
    <col min="218" max="16384" width="11.5703125" style="1"/>
  </cols>
  <sheetData>
    <row r="1" spans="1:10" ht="20.25" x14ac:dyDescent="0.3">
      <c r="A1" s="35" t="s">
        <v>0</v>
      </c>
      <c r="B1" s="35"/>
      <c r="C1" s="35"/>
      <c r="D1" s="35"/>
    </row>
    <row r="2" spans="1:10" ht="18" x14ac:dyDescent="0.25">
      <c r="A2" s="40" t="s">
        <v>1</v>
      </c>
      <c r="B2" s="40"/>
      <c r="C2" s="41"/>
      <c r="D2" s="4">
        <v>154346</v>
      </c>
      <c r="G2" s="16" t="s">
        <v>25</v>
      </c>
      <c r="H2" s="17" t="s">
        <v>26</v>
      </c>
      <c r="I2" s="18" t="s">
        <v>27</v>
      </c>
      <c r="J2" s="19" t="s">
        <v>24</v>
      </c>
    </row>
    <row r="4" spans="1:10" ht="12" customHeight="1" x14ac:dyDescent="0.2">
      <c r="A4" s="36" t="s">
        <v>2</v>
      </c>
      <c r="B4" s="36" t="s">
        <v>3</v>
      </c>
      <c r="C4" s="37"/>
      <c r="D4" s="5" t="s">
        <v>4</v>
      </c>
    </row>
    <row r="5" spans="1:10" ht="13.5" thickBot="1" x14ac:dyDescent="0.25">
      <c r="A5" s="38"/>
      <c r="B5" s="38"/>
      <c r="C5" s="39"/>
      <c r="D5" s="6" t="s">
        <v>5</v>
      </c>
    </row>
    <row r="6" spans="1:10" ht="12.75" customHeight="1" x14ac:dyDescent="0.2">
      <c r="A6" s="43">
        <v>46160</v>
      </c>
      <c r="B6" s="25" t="s">
        <v>6</v>
      </c>
      <c r="C6" s="26"/>
      <c r="D6" s="14">
        <v>1.5</v>
      </c>
    </row>
    <row r="7" spans="1:10" x14ac:dyDescent="0.2">
      <c r="A7" s="22"/>
      <c r="B7" s="42" t="s">
        <v>7</v>
      </c>
      <c r="C7" s="26"/>
      <c r="D7" s="8">
        <v>0.5</v>
      </c>
    </row>
    <row r="8" spans="1:10" x14ac:dyDescent="0.2">
      <c r="A8" s="22"/>
      <c r="B8" s="42" t="s">
        <v>8</v>
      </c>
      <c r="C8" s="26"/>
      <c r="D8" s="8">
        <v>1.5</v>
      </c>
    </row>
    <row r="9" spans="1:10" x14ac:dyDescent="0.2">
      <c r="A9" s="22"/>
      <c r="B9" s="42" t="s">
        <v>9</v>
      </c>
      <c r="C9" s="26"/>
      <c r="D9" s="13">
        <v>1.5</v>
      </c>
    </row>
    <row r="10" spans="1:10" ht="69" customHeight="1" x14ac:dyDescent="0.2">
      <c r="A10" s="22"/>
      <c r="B10" s="45" t="s">
        <v>20</v>
      </c>
      <c r="C10" s="28"/>
      <c r="D10" s="8">
        <v>1</v>
      </c>
    </row>
    <row r="11" spans="1:10" x14ac:dyDescent="0.2">
      <c r="A11" s="22"/>
      <c r="B11" s="42" t="s">
        <v>10</v>
      </c>
      <c r="C11" s="26"/>
      <c r="D11" s="8">
        <v>2</v>
      </c>
    </row>
    <row r="12" spans="1:10" x14ac:dyDescent="0.2">
      <c r="A12" s="22"/>
      <c r="B12" s="15" t="s">
        <v>11</v>
      </c>
      <c r="C12" s="3" t="s">
        <v>12</v>
      </c>
      <c r="D12" s="9">
        <f>SUM(D6:D11)</f>
        <v>8</v>
      </c>
    </row>
    <row r="13" spans="1:10" ht="41.25" customHeight="1" x14ac:dyDescent="0.2">
      <c r="A13" s="44"/>
      <c r="B13" s="30" t="s">
        <v>19</v>
      </c>
      <c r="C13" s="30"/>
      <c r="D13" s="31"/>
    </row>
    <row r="14" spans="1:10" ht="12.75" customHeight="1" x14ac:dyDescent="0.2">
      <c r="A14" s="21">
        <v>46161</v>
      </c>
      <c r="B14" s="23" t="s">
        <v>13</v>
      </c>
      <c r="C14" s="24"/>
      <c r="D14" s="7">
        <v>1</v>
      </c>
    </row>
    <row r="15" spans="1:10" x14ac:dyDescent="0.2">
      <c r="A15" s="22"/>
      <c r="B15" s="25" t="s">
        <v>14</v>
      </c>
      <c r="C15" s="26"/>
      <c r="D15" s="8">
        <v>3</v>
      </c>
    </row>
    <row r="16" spans="1:10" ht="90" customHeight="1" x14ac:dyDescent="0.2">
      <c r="A16" s="22"/>
      <c r="B16" s="27" t="s">
        <v>32</v>
      </c>
      <c r="C16" s="28"/>
      <c r="D16" s="8">
        <v>1</v>
      </c>
    </row>
    <row r="17" spans="1:4" x14ac:dyDescent="0.2">
      <c r="A17" s="22"/>
      <c r="B17" s="25" t="s">
        <v>15</v>
      </c>
      <c r="C17" s="26"/>
      <c r="D17" s="8">
        <v>2</v>
      </c>
    </row>
    <row r="18" spans="1:4" x14ac:dyDescent="0.2">
      <c r="A18" s="22"/>
      <c r="B18" s="25" t="s">
        <v>16</v>
      </c>
      <c r="C18" s="26"/>
      <c r="D18" s="8">
        <v>1</v>
      </c>
    </row>
    <row r="19" spans="1:4" x14ac:dyDescent="0.2">
      <c r="A19" s="22"/>
      <c r="B19" s="2" t="s">
        <v>11</v>
      </c>
      <c r="C19" s="3" t="s">
        <v>12</v>
      </c>
      <c r="D19" s="9">
        <f>SUM(D14:D18)</f>
        <v>8</v>
      </c>
    </row>
    <row r="20" spans="1:4" ht="40.5" customHeight="1" x14ac:dyDescent="0.2">
      <c r="A20" s="22"/>
      <c r="B20" s="29" t="s">
        <v>21</v>
      </c>
      <c r="C20" s="30"/>
      <c r="D20" s="31"/>
    </row>
    <row r="21" spans="1:4" ht="12.75" customHeight="1" x14ac:dyDescent="0.2">
      <c r="A21" s="21">
        <v>46162</v>
      </c>
      <c r="B21" s="23" t="s">
        <v>22</v>
      </c>
      <c r="C21" s="24"/>
      <c r="D21" s="7">
        <v>1</v>
      </c>
    </row>
    <row r="22" spans="1:4" x14ac:dyDescent="0.2">
      <c r="A22" s="22"/>
      <c r="B22" s="25" t="s">
        <v>23</v>
      </c>
      <c r="C22" s="26"/>
      <c r="D22" s="8">
        <v>4</v>
      </c>
    </row>
    <row r="23" spans="1:4" ht="145.5" customHeight="1" x14ac:dyDescent="0.2">
      <c r="A23" s="22"/>
      <c r="B23" s="46" t="s">
        <v>31</v>
      </c>
      <c r="C23" s="47"/>
      <c r="D23" s="8">
        <v>1</v>
      </c>
    </row>
    <row r="24" spans="1:4" x14ac:dyDescent="0.2">
      <c r="A24" s="22"/>
      <c r="B24" s="25" t="s">
        <v>28</v>
      </c>
      <c r="C24" s="26"/>
      <c r="D24" s="8">
        <v>1</v>
      </c>
    </row>
    <row r="25" spans="1:4" x14ac:dyDescent="0.2">
      <c r="A25" s="22"/>
      <c r="B25" s="25" t="s">
        <v>29</v>
      </c>
      <c r="C25" s="26"/>
      <c r="D25" s="8">
        <v>1</v>
      </c>
    </row>
    <row r="26" spans="1:4" x14ac:dyDescent="0.2">
      <c r="A26" s="22"/>
      <c r="B26" s="2" t="s">
        <v>11</v>
      </c>
      <c r="C26" s="3" t="s">
        <v>12</v>
      </c>
      <c r="D26" s="9">
        <f>SUM(D21:D25)</f>
        <v>8</v>
      </c>
    </row>
    <row r="27" spans="1:4" ht="48.75" customHeight="1" x14ac:dyDescent="0.2">
      <c r="A27" s="22"/>
      <c r="B27" s="32" t="s">
        <v>30</v>
      </c>
      <c r="C27" s="33"/>
      <c r="D27" s="34"/>
    </row>
    <row r="28" spans="1:4" ht="12.75" customHeight="1" x14ac:dyDescent="0.2">
      <c r="A28" s="21">
        <v>46163</v>
      </c>
      <c r="B28" s="25" t="s">
        <v>29</v>
      </c>
      <c r="C28" s="26"/>
      <c r="D28" s="8">
        <v>2</v>
      </c>
    </row>
    <row r="29" spans="1:4" x14ac:dyDescent="0.2">
      <c r="A29" s="22"/>
      <c r="B29" s="25" t="s">
        <v>33</v>
      </c>
      <c r="C29" s="26"/>
      <c r="D29" s="8">
        <v>1.5</v>
      </c>
    </row>
    <row r="30" spans="1:4" x14ac:dyDescent="0.2">
      <c r="A30" s="22"/>
      <c r="B30" s="25" t="s">
        <v>34</v>
      </c>
      <c r="C30" s="26"/>
      <c r="D30" s="8">
        <v>2</v>
      </c>
    </row>
    <row r="31" spans="1:4" x14ac:dyDescent="0.2">
      <c r="A31" s="22"/>
      <c r="B31" s="25" t="s">
        <v>35</v>
      </c>
      <c r="C31" s="26"/>
      <c r="D31" s="8">
        <v>1.5</v>
      </c>
    </row>
    <row r="32" spans="1:4" x14ac:dyDescent="0.2">
      <c r="A32" s="22"/>
      <c r="B32" s="25" t="s">
        <v>36</v>
      </c>
      <c r="C32" s="26"/>
      <c r="D32" s="8">
        <v>1</v>
      </c>
    </row>
    <row r="33" spans="1:4" x14ac:dyDescent="0.2">
      <c r="A33" s="22"/>
      <c r="B33" s="2" t="s">
        <v>11</v>
      </c>
      <c r="C33" s="3" t="s">
        <v>12</v>
      </c>
      <c r="D33" s="9">
        <f>SUM(D28:D32)</f>
        <v>8</v>
      </c>
    </row>
    <row r="34" spans="1:4" ht="51.75" customHeight="1" x14ac:dyDescent="0.2">
      <c r="A34" s="22"/>
      <c r="B34" s="32" t="s">
        <v>37</v>
      </c>
      <c r="C34" s="33"/>
      <c r="D34" s="34"/>
    </row>
    <row r="35" spans="1:4" ht="12.75" customHeight="1" x14ac:dyDescent="0.2">
      <c r="A35" s="21">
        <v>46164</v>
      </c>
      <c r="B35" s="23"/>
      <c r="C35" s="24"/>
      <c r="D35" s="7"/>
    </row>
    <row r="36" spans="1:4" x14ac:dyDescent="0.2">
      <c r="A36" s="22"/>
      <c r="B36" s="25"/>
      <c r="C36" s="26"/>
      <c r="D36" s="8"/>
    </row>
    <row r="37" spans="1:4" x14ac:dyDescent="0.2">
      <c r="A37" s="22"/>
      <c r="B37" s="25"/>
      <c r="C37" s="26"/>
      <c r="D37" s="8"/>
    </row>
    <row r="38" spans="1:4" x14ac:dyDescent="0.2">
      <c r="A38" s="22"/>
      <c r="B38" s="25"/>
      <c r="C38" s="26"/>
      <c r="D38" s="8"/>
    </row>
    <row r="39" spans="1:4" x14ac:dyDescent="0.2">
      <c r="A39" s="22"/>
      <c r="B39" s="25"/>
      <c r="C39" s="26"/>
      <c r="D39" s="8"/>
    </row>
    <row r="40" spans="1:4" x14ac:dyDescent="0.2">
      <c r="A40" s="22"/>
      <c r="B40" s="2" t="s">
        <v>11</v>
      </c>
      <c r="C40" s="3" t="s">
        <v>12</v>
      </c>
      <c r="D40" s="9">
        <f>SUM(D35:D39)</f>
        <v>0</v>
      </c>
    </row>
    <row r="41" spans="1:4" ht="24.95" customHeight="1" x14ac:dyDescent="0.2">
      <c r="A41" s="22"/>
      <c r="B41" s="32"/>
      <c r="C41" s="33"/>
      <c r="D41" s="34"/>
    </row>
    <row r="42" spans="1:4" ht="12.75" customHeight="1" x14ac:dyDescent="0.2">
      <c r="A42" s="21">
        <v>46168</v>
      </c>
      <c r="B42" s="23"/>
      <c r="C42" s="24"/>
      <c r="D42" s="7"/>
    </row>
    <row r="43" spans="1:4" x14ac:dyDescent="0.2">
      <c r="A43" s="22"/>
      <c r="B43" s="25"/>
      <c r="C43" s="26"/>
      <c r="D43" s="8"/>
    </row>
    <row r="44" spans="1:4" x14ac:dyDescent="0.2">
      <c r="A44" s="22"/>
      <c r="B44" s="25"/>
      <c r="C44" s="26"/>
      <c r="D44" s="8"/>
    </row>
    <row r="45" spans="1:4" x14ac:dyDescent="0.2">
      <c r="A45" s="22"/>
      <c r="B45" s="25"/>
      <c r="C45" s="26"/>
      <c r="D45" s="8"/>
    </row>
    <row r="46" spans="1:4" x14ac:dyDescent="0.2">
      <c r="A46" s="22"/>
      <c r="B46" s="25"/>
      <c r="C46" s="26"/>
      <c r="D46" s="8"/>
    </row>
    <row r="47" spans="1:4" x14ac:dyDescent="0.2">
      <c r="A47" s="22"/>
      <c r="B47" s="2" t="s">
        <v>11</v>
      </c>
      <c r="C47" s="3" t="s">
        <v>12</v>
      </c>
      <c r="D47" s="9">
        <f>SUM(D42:D46)</f>
        <v>0</v>
      </c>
    </row>
    <row r="48" spans="1:4" ht="24.95" customHeight="1" x14ac:dyDescent="0.2">
      <c r="A48" s="22"/>
      <c r="B48" s="32"/>
      <c r="C48" s="33"/>
      <c r="D48" s="34"/>
    </row>
    <row r="49" spans="1:4" ht="12.75" customHeight="1" x14ac:dyDescent="0.2">
      <c r="A49" s="21">
        <v>46169</v>
      </c>
      <c r="B49" s="23"/>
      <c r="C49" s="24"/>
      <c r="D49" s="7"/>
    </row>
    <row r="50" spans="1:4" x14ac:dyDescent="0.2">
      <c r="A50" s="22"/>
      <c r="B50" s="25"/>
      <c r="C50" s="26"/>
      <c r="D50" s="8"/>
    </row>
    <row r="51" spans="1:4" x14ac:dyDescent="0.2">
      <c r="A51" s="22"/>
      <c r="B51" s="25"/>
      <c r="C51" s="26"/>
      <c r="D51" s="8"/>
    </row>
    <row r="52" spans="1:4" x14ac:dyDescent="0.2">
      <c r="A52" s="22"/>
      <c r="B52" s="25"/>
      <c r="C52" s="26"/>
      <c r="D52" s="8"/>
    </row>
    <row r="53" spans="1:4" x14ac:dyDescent="0.2">
      <c r="A53" s="22"/>
      <c r="B53" s="25"/>
      <c r="C53" s="26"/>
      <c r="D53" s="8"/>
    </row>
    <row r="54" spans="1:4" x14ac:dyDescent="0.2">
      <c r="A54" s="22"/>
      <c r="B54" s="2" t="s">
        <v>11</v>
      </c>
      <c r="C54" s="3" t="s">
        <v>12</v>
      </c>
      <c r="D54" s="9">
        <f>SUM(D49:D53)</f>
        <v>0</v>
      </c>
    </row>
    <row r="55" spans="1:4" ht="24.95" customHeight="1" x14ac:dyDescent="0.2">
      <c r="A55" s="22"/>
      <c r="B55" s="32"/>
      <c r="C55" s="33"/>
      <c r="D55" s="34"/>
    </row>
    <row r="56" spans="1:4" ht="12.75" customHeight="1" x14ac:dyDescent="0.2">
      <c r="A56" s="21">
        <v>46170</v>
      </c>
      <c r="B56" s="23"/>
      <c r="C56" s="24"/>
      <c r="D56" s="7"/>
    </row>
    <row r="57" spans="1:4" x14ac:dyDescent="0.2">
      <c r="A57" s="22"/>
      <c r="B57" s="25"/>
      <c r="C57" s="26"/>
      <c r="D57" s="8"/>
    </row>
    <row r="58" spans="1:4" x14ac:dyDescent="0.2">
      <c r="A58" s="22"/>
      <c r="B58" s="25"/>
      <c r="C58" s="26"/>
      <c r="D58" s="8"/>
    </row>
    <row r="59" spans="1:4" x14ac:dyDescent="0.2">
      <c r="A59" s="22"/>
      <c r="B59" s="25"/>
      <c r="C59" s="26"/>
      <c r="D59" s="8"/>
    </row>
    <row r="60" spans="1:4" x14ac:dyDescent="0.2">
      <c r="A60" s="22"/>
      <c r="B60" s="25"/>
      <c r="C60" s="26"/>
      <c r="D60" s="8"/>
    </row>
    <row r="61" spans="1:4" x14ac:dyDescent="0.2">
      <c r="A61" s="22"/>
      <c r="B61" s="2" t="s">
        <v>11</v>
      </c>
      <c r="C61" s="3" t="s">
        <v>12</v>
      </c>
      <c r="D61" s="9">
        <f>SUM(D56:D60)</f>
        <v>0</v>
      </c>
    </row>
    <row r="62" spans="1:4" ht="24.95" customHeight="1" x14ac:dyDescent="0.2">
      <c r="A62" s="22"/>
      <c r="B62" s="32"/>
      <c r="C62" s="33"/>
      <c r="D62" s="34"/>
    </row>
    <row r="63" spans="1:4" ht="12.75" customHeight="1" x14ac:dyDescent="0.2">
      <c r="A63" s="21">
        <v>46171</v>
      </c>
      <c r="B63" s="23"/>
      <c r="C63" s="24"/>
      <c r="D63" s="7"/>
    </row>
    <row r="64" spans="1:4" x14ac:dyDescent="0.2">
      <c r="A64" s="22"/>
      <c r="B64" s="25"/>
      <c r="C64" s="26"/>
      <c r="D64" s="8"/>
    </row>
    <row r="65" spans="1:4" x14ac:dyDescent="0.2">
      <c r="A65" s="22"/>
      <c r="B65" s="25"/>
      <c r="C65" s="26"/>
      <c r="D65" s="8"/>
    </row>
    <row r="66" spans="1:4" x14ac:dyDescent="0.2">
      <c r="A66" s="22"/>
      <c r="B66" s="25"/>
      <c r="C66" s="26"/>
      <c r="D66" s="8"/>
    </row>
    <row r="67" spans="1:4" x14ac:dyDescent="0.2">
      <c r="A67" s="22"/>
      <c r="B67" s="25"/>
      <c r="C67" s="26"/>
      <c r="D67" s="8"/>
    </row>
    <row r="68" spans="1:4" x14ac:dyDescent="0.2">
      <c r="A68" s="22"/>
      <c r="B68" s="2" t="s">
        <v>11</v>
      </c>
      <c r="C68" s="3" t="s">
        <v>12</v>
      </c>
      <c r="D68" s="9">
        <f>SUM(D63:D67)</f>
        <v>0</v>
      </c>
    </row>
    <row r="69" spans="1:4" ht="24.95" customHeight="1" x14ac:dyDescent="0.2">
      <c r="A69" s="22"/>
      <c r="B69" s="29"/>
      <c r="C69" s="30"/>
      <c r="D69" s="31"/>
    </row>
    <row r="70" spans="1:4" ht="12.75" customHeight="1" x14ac:dyDescent="0.2">
      <c r="A70" s="21">
        <v>46143</v>
      </c>
      <c r="B70" s="23"/>
      <c r="C70" s="24"/>
      <c r="D70" s="7"/>
    </row>
    <row r="71" spans="1:4" x14ac:dyDescent="0.2">
      <c r="A71" s="22"/>
      <c r="B71" s="25"/>
      <c r="C71" s="26"/>
      <c r="D71" s="8"/>
    </row>
    <row r="72" spans="1:4" x14ac:dyDescent="0.2">
      <c r="A72" s="22"/>
      <c r="B72" s="25"/>
      <c r="C72" s="26"/>
      <c r="D72" s="8"/>
    </row>
    <row r="73" spans="1:4" x14ac:dyDescent="0.2">
      <c r="A73" s="22"/>
      <c r="B73" s="25"/>
      <c r="C73" s="26"/>
      <c r="D73" s="8"/>
    </row>
    <row r="74" spans="1:4" x14ac:dyDescent="0.2">
      <c r="A74" s="22"/>
      <c r="B74" s="25"/>
      <c r="C74" s="26"/>
      <c r="D74" s="8"/>
    </row>
    <row r="75" spans="1:4" x14ac:dyDescent="0.2">
      <c r="A75" s="22"/>
      <c r="B75" s="2" t="s">
        <v>11</v>
      </c>
      <c r="C75" s="3" t="s">
        <v>12</v>
      </c>
      <c r="D75" s="9">
        <f>SUM(D70:D74)</f>
        <v>0</v>
      </c>
    </row>
    <row r="76" spans="1:4" ht="24.95" customHeight="1" x14ac:dyDescent="0.2">
      <c r="A76" s="22"/>
      <c r="B76" s="32"/>
      <c r="C76" s="33"/>
      <c r="D76" s="34"/>
    </row>
    <row r="77" spans="1:4" ht="12" customHeight="1" x14ac:dyDescent="0.2">
      <c r="A77" s="11"/>
      <c r="B77" s="10"/>
      <c r="C77" s="3" t="s">
        <v>17</v>
      </c>
      <c r="D77" s="12">
        <f>D12+D19+D26+D33+D40+D47+D54+D61+D68+D75</f>
        <v>32</v>
      </c>
    </row>
    <row r="78" spans="1:4" x14ac:dyDescent="0.2">
      <c r="A78" s="20" t="s">
        <v>18</v>
      </c>
      <c r="B78" s="20"/>
      <c r="C78" s="20"/>
      <c r="D78" s="20"/>
    </row>
  </sheetData>
  <mergeCells count="76">
    <mergeCell ref="A21:A27"/>
    <mergeCell ref="B21:C21"/>
    <mergeCell ref="B22:C22"/>
    <mergeCell ref="B23:C23"/>
    <mergeCell ref="B24:C24"/>
    <mergeCell ref="B27:D27"/>
    <mergeCell ref="B25:C25"/>
    <mergeCell ref="B55:D55"/>
    <mergeCell ref="A56:A62"/>
    <mergeCell ref="B56:C56"/>
    <mergeCell ref="B57:C57"/>
    <mergeCell ref="B58:C58"/>
    <mergeCell ref="B59:C59"/>
    <mergeCell ref="B60:C60"/>
    <mergeCell ref="B62:D62"/>
    <mergeCell ref="B49:C49"/>
    <mergeCell ref="B50:C50"/>
    <mergeCell ref="B51:C51"/>
    <mergeCell ref="B52:C52"/>
    <mergeCell ref="B53:C53"/>
    <mergeCell ref="A70:A76"/>
    <mergeCell ref="B70:C70"/>
    <mergeCell ref="B71:C71"/>
    <mergeCell ref="B72:C72"/>
    <mergeCell ref="B73:C73"/>
    <mergeCell ref="B74:C74"/>
    <mergeCell ref="B76:D76"/>
    <mergeCell ref="B41:D41"/>
    <mergeCell ref="A63:A69"/>
    <mergeCell ref="B63:C63"/>
    <mergeCell ref="B64:C64"/>
    <mergeCell ref="B65:C65"/>
    <mergeCell ref="B66:C66"/>
    <mergeCell ref="B67:C67"/>
    <mergeCell ref="B69:D69"/>
    <mergeCell ref="A42:A48"/>
    <mergeCell ref="B42:C42"/>
    <mergeCell ref="B43:C43"/>
    <mergeCell ref="B44:C44"/>
    <mergeCell ref="B45:C45"/>
    <mergeCell ref="B46:C46"/>
    <mergeCell ref="B48:D48"/>
    <mergeCell ref="A49:A55"/>
    <mergeCell ref="B35:C35"/>
    <mergeCell ref="B36:C36"/>
    <mergeCell ref="B37:C37"/>
    <mergeCell ref="B38:C38"/>
    <mergeCell ref="B39:C39"/>
    <mergeCell ref="B7:C7"/>
    <mergeCell ref="B11:C11"/>
    <mergeCell ref="A6:A13"/>
    <mergeCell ref="B8:C8"/>
    <mergeCell ref="B13:D13"/>
    <mergeCell ref="B9:C9"/>
    <mergeCell ref="B10:C10"/>
    <mergeCell ref="A1:D1"/>
    <mergeCell ref="B4:C5"/>
    <mergeCell ref="B6:C6"/>
    <mergeCell ref="A2:C2"/>
    <mergeCell ref="A4:A5"/>
    <mergeCell ref="A78:D78"/>
    <mergeCell ref="A14:A20"/>
    <mergeCell ref="B14:C14"/>
    <mergeCell ref="B15:C15"/>
    <mergeCell ref="B16:C16"/>
    <mergeCell ref="B17:C17"/>
    <mergeCell ref="B18:C18"/>
    <mergeCell ref="B20:D20"/>
    <mergeCell ref="A28:A34"/>
    <mergeCell ref="B28:C28"/>
    <mergeCell ref="B29:C29"/>
    <mergeCell ref="B30:C30"/>
    <mergeCell ref="B31:C31"/>
    <mergeCell ref="B32:C32"/>
    <mergeCell ref="B34:D34"/>
    <mergeCell ref="A35:A41"/>
  </mergeCells>
  <conditionalFormatting sqref="D6:D12">
    <cfRule type="containsText" dxfId="21" priority="23" operator="containsText" text="Terminé">
      <formula>NOT(ISERROR(SEARCH("Terminé",D6)))</formula>
    </cfRule>
    <cfRule type="containsText" dxfId="20" priority="24" operator="containsText" text="En cours">
      <formula>NOT(ISERROR(SEARCH("En cours",D6)))</formula>
    </cfRule>
  </conditionalFormatting>
  <conditionalFormatting sqref="D14:D19">
    <cfRule type="containsText" dxfId="19" priority="21" operator="containsText" text="Terminé">
      <formula>NOT(ISERROR(SEARCH("Terminé",D14)))</formula>
    </cfRule>
    <cfRule type="containsText" dxfId="18" priority="22" operator="containsText" text="En cours">
      <formula>NOT(ISERROR(SEARCH("En cours",D14)))</formula>
    </cfRule>
  </conditionalFormatting>
  <conditionalFormatting sqref="D21:D26">
    <cfRule type="containsText" dxfId="17" priority="3" operator="containsText" text="Terminé">
      <formula>NOT(ISERROR(SEARCH("Terminé",D21)))</formula>
    </cfRule>
    <cfRule type="containsText" dxfId="16" priority="4" operator="containsText" text="En cours">
      <formula>NOT(ISERROR(SEARCH("En cours",D21)))</formula>
    </cfRule>
  </conditionalFormatting>
  <conditionalFormatting sqref="D28:D33">
    <cfRule type="containsText" dxfId="15" priority="19" operator="containsText" text="Terminé">
      <formula>NOT(ISERROR(SEARCH("Terminé",D28)))</formula>
    </cfRule>
    <cfRule type="containsText" dxfId="14" priority="20" operator="containsText" text="En cours">
      <formula>NOT(ISERROR(SEARCH("En cours",D28)))</formula>
    </cfRule>
  </conditionalFormatting>
  <conditionalFormatting sqref="D35:D40">
    <cfRule type="containsText" dxfId="13" priority="17" operator="containsText" text="Terminé">
      <formula>NOT(ISERROR(SEARCH("Terminé",D35)))</formula>
    </cfRule>
    <cfRule type="containsText" dxfId="12" priority="18" operator="containsText" text="En cours">
      <formula>NOT(ISERROR(SEARCH("En cours",D35)))</formula>
    </cfRule>
  </conditionalFormatting>
  <conditionalFormatting sqref="D42:D47">
    <cfRule type="containsText" dxfId="11" priority="9" operator="containsText" text="Terminé">
      <formula>NOT(ISERROR(SEARCH("Terminé",D42)))</formula>
    </cfRule>
    <cfRule type="containsText" dxfId="10" priority="10" operator="containsText" text="En cours">
      <formula>NOT(ISERROR(SEARCH("En cours",D42)))</formula>
    </cfRule>
  </conditionalFormatting>
  <conditionalFormatting sqref="D49:D54">
    <cfRule type="containsText" dxfId="9" priority="7" operator="containsText" text="Terminé">
      <formula>NOT(ISERROR(SEARCH("Terminé",D49)))</formula>
    </cfRule>
    <cfRule type="containsText" dxfId="8" priority="8" operator="containsText" text="En cours">
      <formula>NOT(ISERROR(SEARCH("En cours",D49)))</formula>
    </cfRule>
  </conditionalFormatting>
  <conditionalFormatting sqref="D56:D61">
    <cfRule type="containsText" dxfId="7" priority="5" operator="containsText" text="Terminé">
      <formula>NOT(ISERROR(SEARCH("Terminé",D56)))</formula>
    </cfRule>
    <cfRule type="containsText" dxfId="6" priority="6" operator="containsText" text="En cours">
      <formula>NOT(ISERROR(SEARCH("En cours",D56)))</formula>
    </cfRule>
  </conditionalFormatting>
  <conditionalFormatting sqref="D63:D68">
    <cfRule type="containsText" dxfId="5" priority="15" operator="containsText" text="Terminé">
      <formula>NOT(ISERROR(SEARCH("Terminé",D63)))</formula>
    </cfRule>
    <cfRule type="containsText" dxfId="4" priority="16" operator="containsText" text="En cours">
      <formula>NOT(ISERROR(SEARCH("En cours",D63)))</formula>
    </cfRule>
  </conditionalFormatting>
  <conditionalFormatting sqref="D70:D75">
    <cfRule type="containsText" dxfId="3" priority="13" operator="containsText" text="Terminé">
      <formula>NOT(ISERROR(SEARCH("Terminé",D70)))</formula>
    </cfRule>
    <cfRule type="containsText" dxfId="2" priority="14" operator="containsText" text="En cours">
      <formula>NOT(ISERROR(SEARCH("En cours",D70)))</formula>
    </cfRule>
  </conditionalFormatting>
  <conditionalFormatting sqref="D77">
    <cfRule type="containsText" dxfId="1" priority="1" operator="containsText" text="Terminé">
      <formula>NOT(ISERROR(SEARCH("Terminé",D77)))</formula>
    </cfRule>
    <cfRule type="containsText" dxfId="0" priority="2" operator="containsText" text="En cours">
      <formula>NOT(ISERROR(SEARCH("En cours",D77)))</formula>
    </cfRule>
  </conditionalFormatting>
  <printOptions horizontalCentered="1"/>
  <pageMargins left="0.47244094488188981" right="0.15748031496062992" top="1.4566929133858268" bottom="0.43307086614173229" header="0.31496062992125984" footer="0.19685039370078741"/>
  <pageSetup paperSize="9" orientation="portrait" r:id="rId1"/>
  <headerFooter alignWithMargins="0">
    <oddHeader>&amp;L&amp;"Arial,Gras"&amp;14Informaticien/-ne CFC&amp;"Arial,Normal"&amp;10
Travail pratique individuel 2026 (TPI)&amp;R&amp;"Arial,Gras"&amp;14&amp;G</oddHeader>
    <oddFooter>&amp;L&amp;8&amp;F&amp;R&amp;8Page &amp;P/&amp;N</oddFooter>
  </headerFooter>
  <rowBreaks count="2" manualBreakCount="2">
    <brk id="48" max="16383" man="1"/>
    <brk id="77" max="3" man="1"/>
  </rowBreak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Journal</vt:lpstr>
      <vt:lpstr>Journal!Impression_des_titres</vt:lpstr>
      <vt:lpstr>Journal!Zone_d_impression</vt:lpstr>
    </vt:vector>
  </TitlesOfParts>
  <Manager/>
  <Company>EMF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Guisolan Christian</dc:creator>
  <cp:keywords/>
  <dc:description/>
  <cp:lastModifiedBy>Ribeiro Joel</cp:lastModifiedBy>
  <cp:revision/>
  <dcterms:created xsi:type="dcterms:W3CDTF">2002-03-11T12:50:08Z</dcterms:created>
  <dcterms:modified xsi:type="dcterms:W3CDTF">2026-05-22T06:21:20Z</dcterms:modified>
  <cp:category/>
  <cp:contentStatus/>
</cp:coreProperties>
</file>